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<sst xmlns="http://schemas.openxmlformats.org/spreadsheetml/2006/main" count="576" uniqueCount="509">
  <si>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</si>
  <si>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</si>
  <si>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</si>
  <si>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</si>
  <si>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</si>
  <si>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</si>
  <si>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</si>
  <si>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</si>
  <si>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</si>
  <si>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</si>
  <si>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</si>
  <si>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</si>
  <si>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</si>
  <si>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</si>
  <si>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</si>
  <si>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</si>
  <si>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</si>
  <si>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</si>
  <si>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</si>
  <si>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</si>
  <si>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</si>
  <si>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</si>
  <si>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</si>
  <si>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</si>
  <si>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</si>
  <si>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</si>
  <si>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</si>
  <si>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</si>
  <si>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</si>
  <si>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</si>
  <si>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</si>
  <si>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</si>
  <si>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</si>
  <si>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</si>
  <si>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</si>
  <si>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</si>
  <si>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</si>
  <si>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</si>
  <si>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</si>
  <si>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</si>
  <si>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</si>
  <si>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</si>
  <si>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</si>
  <si>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</si>
  <si>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</si>
  <si>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</si>
  <si>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</si>
  <si>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</si>
  <si>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</si>
  <si>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</si>
  <si>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</si>
  <si>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</si>
  <si>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</si>
  <si>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</si>
  <si>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</si>
  <si>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</si>
  <si>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</si>
  <si>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</si>
  <si>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</si>
  <si>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</si>
  <si>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</si>
  <si>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</si>
  <si>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</si>
  <si>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</si>
  <si>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</si>
  <si>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</si>
  <si>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</si>
  <si>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</si>
  <si>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</si>
  <si>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</si>
  <si>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</si>
  <si>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</si>
  <si>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</si>
  <si>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</si>
  <si>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</si>
  <si>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</si>
  <si>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</si>
  <si>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</si>
  <si>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</si>
  <si>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</si>
  <si>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</si>
  <si>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</si>
  <si>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</si>
  <si>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</si>
  <si>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</si>
  <si>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</si>
  <si>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</si>
  <si>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</si>
  <si>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</si>
  <si>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</si>
  <si>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</si>
  <si>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</si>
  <si>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</si>
  <si>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</si>
  <si>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</si>
  <si>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</si>
  <si>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</si>
  <si>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</si>
  <si>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</si>
  <si>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</si>
  <si>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</si>
  <si>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</si>
  <si>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</si>
  <si>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</si>
  <si>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</si>
  <si>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</si>
  <si>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</si>
  <si>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</si>
  <si>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</si>
  <si>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</si>
  <si>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</si>
  <si>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</si>
  <si>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</si>
  <si>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</si>
  <si>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</si>
  <si>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</si>
  <si>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</si>
  <si>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</si>
  <si>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</si>
  <si>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</si>
  <si>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</si>
  <si>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</si>
  <si>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</si>
  <si>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</si>
  <si>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</si>
  <si>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</si>
  <si>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</si>
  <si>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</si>
  <si>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</si>
  <si>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</si>
  <si>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</si>
  <si>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</si>
  <si>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</si>
  <si>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</si>
  <si>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</si>
  <si>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</si>
  <si>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</si>
  <si>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</si>
  <si>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</si>
  <si>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</si>
  <si>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</si>
  <si>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</si>
  <si>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</si>
  <si>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</si>
  <si>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</si>
  <si>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</si>
  <si>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</si>
  <si>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</si>
  <si>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</si>
  <si>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</si>
  <si>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</si>
  <si>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</si>
  <si>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</si>
  <si>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</si>
  <si>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</si>
  <si>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</si>
  <si>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</si>
  <si>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</si>
  <si>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</si>
  <si>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</si>
  <si>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</si>
  <si>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</si>
  <si>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</si>
  <si>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</si>
  <si>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</si>
  <si>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</si>
  <si>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</si>
  <si>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</si>
  <si>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</si>
  <si>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</si>
  <si>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</si>
  <si>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</si>
  <si>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</si>
  <si>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</si>
  <si>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</si>
  <si>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</si>
  <si>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</si>
  <si>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</si>
  <si>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</si>
  <si>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</si>
  <si>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</si>
  <si>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</si>
  <si>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</si>
  <si>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</si>
  <si>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</si>
  <si>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</si>
  <si>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</si>
  <si>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</si>
  <si>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</si>
  <si>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</si>
  <si>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</si>
  <si>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</si>
  <si>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</si>
  <si>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</si>
  <si>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</si>
  <si>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</si>
  <si>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</si>
  <si>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</si>
  <si>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</si>
  <si>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</si>
  <si>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</si>
  <si>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</si>
  <si>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</si>
  <si>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</si>
  <si>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</si>
  <si>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</si>
  <si>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</si>
  <si>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</si>
  <si>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</si>
  <si>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</si>
  <si>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</si>
  <si>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</si>
  <si>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</si>
  <si>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</si>
  <si>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</si>
  <si>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</si>
  <si>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</si>
  <si>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</si>
  <si>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</si>
  <si>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</si>
  <si>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</si>
  <si>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</si>
  <si>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</si>
  <si>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</si>
  <si>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</si>
  <si>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</si>
  <si>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</si>
  <si>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</si>
  <si>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</si>
  <si>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</si>
  <si>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</si>
  <si>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</si>
  <si>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</si>
  <si>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</si>
  <si>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</si>
  <si>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</si>
  <si>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</si>
  <si>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</si>
  <si>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</si>
  <si>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</si>
  <si>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</si>
  <si>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</si>
  <si>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</si>
  <si>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</si>
  <si>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</si>
  <si>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</si>
  <si>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</si>
  <si>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</si>
  <si>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</si>
  <si>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</si>
  <si>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</si>
  <si>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</si>
  <si>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</si>
  <si>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</si>
  <si>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</si>
  <si>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</si>
  <si>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</si>
  <si>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</si>
  <si>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</si>
  <si>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</si>
  <si>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</si>
  <si>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</si>
  <si>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</si>
  <si>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</si>
  <si>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</si>
  <si>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</si>
  <si>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</si>
  <si>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</si>
  <si>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</si>
  <si>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</si>
  <si>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</si>
  <si>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</si>
  <si>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</si>
  <si>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</si>
  <si>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</si>
  <si>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</si>
  <si>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</si>
  <si>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</si>
  <si>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</si>
  <si>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</si>
  <si>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</si>
  <si>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</si>
  <si>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</si>
  <si>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</si>
  <si>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</si>
  <si>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</si>
  <si>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</si>
  <si>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</si>
  <si>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</si>
  <si>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</si>
  <si>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</si>
  <si>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</si>
  <si>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</si>
  <si>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</si>
  <si>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</si>
  <si>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</si>
  <si>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</si>
  <si>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</si>
  <si>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</si>
  <si>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</si>
  <si>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</si>
  <si>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</si>
  <si>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</si>
  <si>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</si>
  <si>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</si>
  <si>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</si>
  <si>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</si>
  <si>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</si>
  <si>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</si>
  <si>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</si>
  <si>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</si>
  <si>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</si>
  <si>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</si>
  <si>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</si>
  <si>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</si>
  <si>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</si>
  <si>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</si>
  <si>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</si>
  <si>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</si>
  <si>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</si>
  <si>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</si>
  <si>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</si>
  <si>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</si>
  <si>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</si>
  <si>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</si>
  <si>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</si>
  <si>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</si>
  <si>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</si>
  <si>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</si>
  <si>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</si>
  <si>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</si>
  <si>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</si>
  <si>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</si>
  <si>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</si>
  <si>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</si>
  <si>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</si>
  <si>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</si>
  <si>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</si>
  <si>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</si>
  <si>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</si>
  <si>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</si>
  <si>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</si>
  <si>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</si>
  <si>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</si>
  <si>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</si>
  <si>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</si>
  <si>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</si>
  <si>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</si>
  <si>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</si>
  <si>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</si>
  <si>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</si>
  <si>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</si>
  <si>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</si>
  <si>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</si>
  <si>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</si>
  <si>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</si>
  <si>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</si>
  <si>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</si>
  <si>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</si>
  <si>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</si>
  <si>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</si>
  <si>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</si>
  <si>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</si>
  <si>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</si>
  <si>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</si>
  <si>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</si>
  <si>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</si>
  <si>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</si>
  <si>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</si>
  <si>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</si>
  <si>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</si>
  <si>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</si>
  <si>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</si>
  <si>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</si>
  <si>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</si>
  <si>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</si>
  <si>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</si>
  <si>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</si>
  <si>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</si>
  <si>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</si>
  <si>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</si>
  <si>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</si>
  <si>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</si>
  <si>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</si>
  <si>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</si>
  <si>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</si>
  <si>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</si>
  <si>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</si>
  <si>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</si>
  <si>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</si>
  <si>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</si>
  <si>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</si>
  <si>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</si>
  <si>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</si>
  <si>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</si>
  <si>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</si>
  <si>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</si>
  <si>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</si>
  <si>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</si>
  <si>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</si>
  <si>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</si>
  <si>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</si>
  <si>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</si>
  <si>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</si>
  <si>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</si>
  <si>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</si>
  <si>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</si>
  <si>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</si>
  <si>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</si>
  <si>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</si>
  <si>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</si>
  <si>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</si>
  <si>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</si>
  <si>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</si>
  <si>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</si>
  <si>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</si>
  <si>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</si>
  <si>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</si>
  <si>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</si>
  <si>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</si>
  <si>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</si>
  <si>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</si>
  <si>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</si>
  <si>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</si>
  <si>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</si>
  <si>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</si>
  <si>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</si>
  <si>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</si>
  <si>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</si>
  <si>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</si>
  <si>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</si>
  <si>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</si>
  <si>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</si>
  <si>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</si>
  <si>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</si>
  <si>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</si>
  <si>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</si>
  <si>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</si>
  <si>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</si>
  <si>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</si>
  <si>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</si>
  <si>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</si>
  <si>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</si>
  <si>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</si>
  <si>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</si>
  <si>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</si>
  <si>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</si>
  <si>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</si>
  <si>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</si>
  <si>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</si>
  <si>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</si>
  <si>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</si>
  <si>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</si>
  <si>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</si>
  <si>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</si>
  <si>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</si>
  <si>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</si>
  <si>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</si>
  <si>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</si>
  <si>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</si>
  <si>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</si>
  <si>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</si>
  <si>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</si>
  <si>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</si>
  <si>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</si>
  <si>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</si>
  <si>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</si>
  <si>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</si>
  <si>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</si>
  <si>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</si>
  <si>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</si>
  <si>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</si>
  <si>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</si>
  <si>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</si>
  <si>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</si>
  <si>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</si>
  <si>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</si>
  <si>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</si>
  <si>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</si>
  <si>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</si>
  <si>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</si>
  <si>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</si>
  <si>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</si>
  <si>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</si>
  <si>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</si>
  <si>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</si>
  <si>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</si>
  <si>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</si>
  <si>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</si>
  <si>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</si>
  <si>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</si>
  <si>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</si>
  <si>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</si>
  <si>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</si>
  <si>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</si>
  <si>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</si>
  <si>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</si>
  <si>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</si>
  <si>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</si>
  <si>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</si>
  <si>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</si>
  <si>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</si>
  <si>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BC_РезервированныйИсточникПитания_Болид_РИП-12_Исп.04</t>
  </si>
  <si>
    <t>Резервированный источник питания</t>
  </si>
  <si>
    <t>РИП-12 исп.04</t>
  </si>
  <si>
    <t>https://bolid.ru/id=177</t>
  </si>
  <si>
    <t>АЦДР.436534.001-04</t>
  </si>
  <si>
    <t>Резервированный источник питания, 12 В, 2 А (10 мин-3 А), световая индикация и звукаовая сигнализация состояния, возможность установки аккумулятора емкостью 7 Ач, защита от коротких замыканий. Металлический корпус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</si>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</sst>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0" fillId="0" borderId="7" xfId="0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C9" sqref="C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502</v>
      </c>
      <c r="B3" s="29"/>
      <c r="C3" s="30"/>
      <c r="D3" s="12"/>
      <c r="E3" s="12"/>
      <c r="F3" s="12"/>
    </row>
    <row r="4" spans="1:6" ht="17.25" customHeight="1" thickBot="1" x14ac:dyDescent="0.3">
      <c r="A4" s="22" t="s">
        <v>490</v>
      </c>
      <c r="B4" s="23" t="s">
        <v>492</v>
      </c>
      <c r="C4" s="24" t="s">
        <v>491</v>
      </c>
      <c r="D4" s="10"/>
      <c r="E4" s="10"/>
      <c r="F4" s="10"/>
    </row>
    <row r="5" spans="1:6" ht="47.25" x14ac:dyDescent="0.25">
      <c r="A5" s="20" t="s">
        <v>462</v>
      </c>
      <c r="B5" s="21" t="str">
        <f>IF(A5="-------",A5,VLOOKUP(A5,Лист2!$A$1:$B$284,2,FALSE))</f>
        <v>Ссылка на документацию по изделию</v>
      </c>
      <c r="C5" s="25" t="s">
        <v>505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25" t="s">
        <v>505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5" t="s">
        <v>508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5" t="s">
        <v>496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31">
        <v>44711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5" t="s">
        <v>497</v>
      </c>
      <c r="D10" s="9"/>
      <c r="E10" s="9"/>
      <c r="F10" s="9"/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498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506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504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2.5</v>
      </c>
    </row>
    <row r="15" spans="1:6" ht="135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503</v>
      </c>
    </row>
    <row r="17" spans="1:17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499</v>
      </c>
    </row>
    <row r="18" spans="1:17" ht="15.75" x14ac:dyDescent="0.25">
      <c r="A18" s="8" t="s">
        <v>208</v>
      </c>
      <c r="B18" s="14">
        <f>IF(A18="-------",A18,VLOOKUP(A18,Лист2!$A$1:$B$284,2,FALSE))</f>
        <v>0</v>
      </c>
      <c r="C18" s="4" t="s">
        <v>500</v>
      </c>
      <c r="Q18" s="1"/>
    </row>
    <row r="19" spans="1:17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280</v>
      </c>
    </row>
    <row r="20" spans="1:17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100</v>
      </c>
    </row>
    <row r="21" spans="1:17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200</v>
      </c>
    </row>
    <row r="22" spans="1:17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501</v>
      </c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7" t="s">
        <v>433</v>
      </c>
      <c r="B30" s="18" t="str">
        <f>IF(A30="-------",A30,VLOOKUP(A30,Лист2!$A$1:$B$284,2,FALSE))</f>
        <v>Смещение условно-графического обозначения по оси Х влево, вправо.</v>
      </c>
      <c r="C30" s="19">
        <v>1</v>
      </c>
    </row>
    <row r="31" spans="1:17" ht="18" customHeight="1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2022-05-30T08:10:34Z</dcterms:modified>
</cp:coreProperties>
</file>